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 fullPrecision="1"/>
</workbook>
</file>

<file path=xl/sharedStrings.xml><?xml version="1.0" encoding="utf-8"?>
<sst xmlns="http://schemas.openxmlformats.org/spreadsheetml/2006/main" count="84" uniqueCount="84">
  <si>
    <t>MATERIAL PROCUREMENT COSTING SHEET</t>
  </si>
  <si>
    <t>Plant Size: 48.49 KW</t>
  </si>
  <si>
    <t>#</t>
  </si>
  <si>
    <t>Material</t>
  </si>
  <si>
    <t>Quantity</t>
  </si>
  <si>
    <t>Make</t>
  </si>
  <si>
    <t>Specification</t>
  </si>
  <si>
    <t>Unit Price</t>
  </si>
  <si>
    <t>Total Cost</t>
  </si>
  <si>
    <t>GST in %</t>
  </si>
  <si>
    <t>GST Amount</t>
  </si>
  <si>
    <t>Including GST Amount</t>
  </si>
  <si>
    <t>Modules</t>
  </si>
  <si>
    <t>Module</t>
  </si>
  <si>
    <t>QC</t>
  </si>
  <si>
    <t>QA</t>
  </si>
  <si>
    <t>Roofs</t>
  </si>
  <si>
    <t>Structure 1</t>
  </si>
  <si>
    <t>22</t>
  </si>
  <si>
    <t>Accessories for Structure 1</t>
  </si>
  <si>
    <t>-</t>
  </si>
  <si>
    <t>AMC for Structure 1</t>
  </si>
  <si>
    <t>Transportation for Structure 1</t>
  </si>
  <si>
    <t>Structure 2</t>
  </si>
  <si>
    <t>Accessories for Structure 2</t>
  </si>
  <si>
    <t>AMC for Structure 2</t>
  </si>
  <si>
    <t>Transportation for Structure 2</t>
  </si>
  <si>
    <t>Inverters</t>
  </si>
  <si>
    <t>Inverter 1</t>
  </si>
  <si>
    <t>DC Cable for Inverter 1</t>
  </si>
  <si>
    <t>Inverter 2</t>
  </si>
  <si>
    <t>DC Cable for Inverter 2</t>
  </si>
  <si>
    <t>Feeding Points</t>
  </si>
  <si>
    <t>Isolator 1</t>
  </si>
  <si>
    <t>gyugyu</t>
  </si>
  <si>
    <t>Test</t>
  </si>
  <si>
    <t>ShuntRelay + SPD for Isolator 1</t>
  </si>
  <si>
    <t>EarthLeakageRelay + CBCT for Isolator 1</t>
  </si>
  <si>
    <t>Isolator 2</t>
  </si>
  <si>
    <t>ShuntRelay + SPD for Isolator 2</t>
  </si>
  <si>
    <t>EarthLeakageRelay + CBCT for Isolator 2</t>
  </si>
  <si>
    <t>Isolator 3</t>
  </si>
  <si>
    <t>ShuntRelay + SPD for Isolator 3</t>
  </si>
  <si>
    <t>EarthLeakageRelay + CBCT for Isolator 3</t>
  </si>
  <si>
    <t>Isolator 4</t>
  </si>
  <si>
    <t>ShuntRelay + SPD for Isolator 4</t>
  </si>
  <si>
    <t>EarthLeakageRelay + CBCT for Isolator 4</t>
  </si>
  <si>
    <t>ACDB 1</t>
  </si>
  <si>
    <t>ShuntRelay + SPD for ACDB 1</t>
  </si>
  <si>
    <t>EarthLeakageRelay + CBCT for ACDB 1</t>
  </si>
  <si>
    <t>ACDB 2</t>
  </si>
  <si>
    <t>dfgdfg</t>
  </si>
  <si>
    <t>dfgsdfg</t>
  </si>
  <si>
    <t>ShuntRelay + SPD for ACDB 2</t>
  </si>
  <si>
    <t>EarthLeakageRelay + CBCT for ACDB 2</t>
  </si>
  <si>
    <t>Cables</t>
  </si>
  <si>
    <t>AC Cable</t>
  </si>
  <si>
    <t xml:space="preserve">Ipsum is simply dummy text of the </t>
  </si>
  <si>
    <t>Lorem printing and typesetting industry.</t>
  </si>
  <si>
    <t>Add ons</t>
  </si>
  <si>
    <t>Lightening Arrester</t>
  </si>
  <si>
    <t>Earthings</t>
  </si>
  <si>
    <t>Earthing Rod</t>
  </si>
  <si>
    <t>Earthing Strip</t>
  </si>
  <si>
    <t>Earthing Cable</t>
  </si>
  <si>
    <t>Extra</t>
  </si>
  <si>
    <t>Pipe</t>
  </si>
  <si>
    <t>Elbow</t>
  </si>
  <si>
    <t>Tee</t>
  </si>
  <si>
    <t>Socket</t>
  </si>
  <si>
    <t>Solar Meter</t>
  </si>
  <si>
    <t>Net Meter</t>
  </si>
  <si>
    <t>test</t>
  </si>
  <si>
    <t>MIP Box</t>
  </si>
  <si>
    <t>Walkway</t>
  </si>
  <si>
    <t>MC4 Connector</t>
  </si>
  <si>
    <t>Fire Extinguisher</t>
  </si>
  <si>
    <t>Net Metering</t>
  </si>
  <si>
    <t>Lorem Ipsum is simply dummy text of the printing and typesetting industry.</t>
  </si>
  <si>
    <t>IC</t>
  </si>
  <si>
    <t>Cable Tray</t>
  </si>
  <si>
    <t>CT</t>
  </si>
  <si>
    <t>Lugs, Gland, Cable Tie, leeves, TTB</t>
  </si>
  <si>
    <t>Grand Total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</si>
</sst>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3"/>
      <name val="Calibri"/>
    </font>
    <font>
      <b/>
      <sz val="13"/>
      <color rgb="FFFFFFFF"/>
      <name val="Calibri"/>
    </font>
    <font>
      <b/>
      <sz val="12"/>
      <name val="Calibri"/>
    </font>
    <font>
      <b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98FB98"/>
      </patternFill>
    </fill>
    <fill>
      <patternFill patternType="solid">
        <fgColor rgb="FFFFFFE0"/>
      </patternFill>
    </fill>
  </fills>
  <borders count="4">
    <border>
      <left/>
      <right/>
      <top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3">
    <xf numFmtId="0" fontId="0" xfId="0"/>
    <xf numFmtId="0" fontId="2" applyFont="1" fillId="2" applyFill="1" applyAlignment="1">
      <alignment horizontal="center" vertical="center"/>
    </xf>
    <xf numFmtId="0" fontId="3" applyFont="1" fillId="3" applyFill="1" borderId="2" applyBorder="1" applyAlignment="1">
      <alignment horizontal="center" vertical="center"/>
    </xf>
    <xf numFmtId="0" fontId="0" borderId="2" applyBorder="1"/>
    <xf numFmtId="0" fontId="4" applyFont="1" fillId="2" applyFill="1" borderId="3" applyBorder="1" applyAlignment="1">
      <alignment horizontal="center" vertical="center"/>
    </xf>
    <xf numFmtId="0" fontId="5" applyFont="1" fillId="4" applyFill="1" borderId="1" applyBorder="1" applyAlignment="1">
      <alignment horizontal="left" vertical="center"/>
    </xf>
    <xf numFmtId="0" fontId="0" fillId="4" applyFill="1" borderId="3" applyBorder="1" applyAlignment="1">
      <alignment horizontal="center" vertical="center"/>
    </xf>
    <xf numFmtId="0" fontId="1" applyFont="1" fillId="4" applyFill="1" borderId="3" applyBorder="1" applyAlignment="1">
      <alignment horizontal="center" vertical="center"/>
    </xf>
    <xf numFmtId="4" applyNumberFormat="1" fontId="0" fillId="4" applyFill="1" borderId="3" applyBorder="1" applyAlignment="1">
      <alignment horizontal="center" vertical="center"/>
    </xf>
    <xf numFmtId="10" applyNumberFormat="1" fontId="0" fillId="4" applyFill="1" borderId="3" applyBorder="1" applyAlignment="1">
      <alignment horizontal="center" vertical="center"/>
    </xf>
    <xf numFmtId="4" applyNumberFormat="1" fontId="1" applyFont="1" fillId="4" applyFill="1" borderId="3" applyBorder="1" applyAlignment="1">
      <alignment horizontal="center" vertical="center"/>
    </xf>
    <xf numFmtId="0" fontId="6" applyFont="1" fillId="2" applyFill="1" borderId="3" applyBorder="1" applyAlignment="1">
      <alignment horizontal="center" vertical="center"/>
    </xf>
    <xf numFmtId="4" applyNumberFormat="1" fontId="6" applyFont="1" fillId="2" applyFill="1" borderId="3" applyBorder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J73"/>
  <sheetViews>
    <sheetView workbookViewId="0">
      <pane ySplit="4" topLeftCell="A5" state="frozen" activePane="bottomLeft"/>
      <selection pane="bottomLeft" activeCell="A1" sqref="A1"/>
    </sheetView>
  </sheetViews>
  <sheetFormatPr defaultRowHeight="15"/>
  <cols>
    <col min="1" max="1" width="5" customWidth="1"/>
    <col min="2" max="2" width="25" customWidth="1"/>
    <col min="3" max="3" width="10.172772407531738" customWidth="1"/>
    <col min="4" max="4" width="25" customWidth="1"/>
    <col min="5" max="5" width="40" customWidth="1"/>
    <col min="6" max="6" width="14.35019588470459" customWidth="1"/>
    <col min="7" max="7" width="14.35019588470459" customWidth="1"/>
    <col min="8" max="8" width="9.926119804382324" customWidth="1"/>
    <col min="9" max="9" width="14.107109069824219" customWidth="1"/>
    <col min="10" max="10" width="24.367338180541992" customWidth="1"/>
  </cols>
  <sheetData>
    <row r="1" ht="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4" ht="20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ht="20" customHeight="1">
      <c r="A5" s="5" t="s">
        <v>12</v>
      </c>
      <c r="B5" s="5"/>
      <c r="C5" s="5"/>
      <c r="D5" s="5"/>
      <c r="E5" s="5"/>
      <c r="F5" s="5"/>
      <c r="G5" s="5"/>
      <c r="H5" s="5"/>
      <c r="I5" s="5"/>
      <c r="J5" s="5"/>
    </row>
    <row r="6" ht="18" customHeight="1">
      <c r="A6" s="6">
        <v>1</v>
      </c>
      <c r="B6" s="7" t="s">
        <v>13</v>
      </c>
      <c r="C6" s="6">
        <v>4</v>
      </c>
      <c r="D6" s="6" t="s">
        <v>14</v>
      </c>
      <c r="E6" s="6" t="s">
        <v>15</v>
      </c>
      <c r="F6" s="8">
        <v>99</v>
      </c>
      <c r="G6" s="8">
        <v>396</v>
      </c>
      <c r="H6" s="9">
        <v>0.12</v>
      </c>
      <c r="I6" s="8">
        <v>47.52</v>
      </c>
      <c r="J6" s="10">
        <v>443.52</v>
      </c>
    </row>
    <row r="8" ht="20" customHeight="1">
      <c r="A8" s="5" t="s">
        <v>16</v>
      </c>
      <c r="B8" s="5"/>
      <c r="C8" s="5"/>
      <c r="D8" s="5"/>
      <c r="E8" s="5"/>
      <c r="F8" s="5"/>
      <c r="G8" s="5"/>
      <c r="H8" s="5"/>
      <c r="I8" s="5"/>
      <c r="J8" s="5"/>
    </row>
    <row r="9" ht="18" customHeight="1">
      <c r="A9" s="6">
        <v>2</v>
      </c>
      <c r="B9" s="7" t="s">
        <v>17</v>
      </c>
      <c r="C9" s="6">
        <v>1</v>
      </c>
      <c r="D9" s="6" t="s">
        <v>18</v>
      </c>
      <c r="E9" s="6" t="s">
        <v>18</v>
      </c>
      <c r="F9" s="8">
        <v>11762.78</v>
      </c>
      <c r="G9" s="8">
        <v>11762.78</v>
      </c>
      <c r="H9" s="9">
        <v>0.18</v>
      </c>
      <c r="I9" s="8">
        <v>2117.3004</v>
      </c>
      <c r="J9" s="10">
        <v>13880.0804</v>
      </c>
    </row>
    <row r="10" ht="18" customHeight="1">
      <c r="A10" s="6">
        <v>3</v>
      </c>
      <c r="B10" s="7" t="s">
        <v>19</v>
      </c>
      <c r="C10" s="6">
        <v>1</v>
      </c>
      <c r="D10" s="6" t="s">
        <v>20</v>
      </c>
      <c r="E10" s="6" t="s">
        <v>20</v>
      </c>
      <c r="F10" s="8">
        <v>1500.18</v>
      </c>
      <c r="G10" s="8">
        <v>1500.18</v>
      </c>
      <c r="H10" s="9">
        <v>0.18</v>
      </c>
      <c r="I10" s="8">
        <v>270.0324</v>
      </c>
      <c r="J10" s="10">
        <v>1770.2124</v>
      </c>
    </row>
    <row r="11" ht="18" customHeight="1">
      <c r="A11" s="6">
        <v>4</v>
      </c>
      <c r="B11" s="7" t="s">
        <v>21</v>
      </c>
      <c r="C11" s="6">
        <v>1</v>
      </c>
      <c r="D11" s="6" t="s">
        <v>18</v>
      </c>
      <c r="E11" s="6" t="s">
        <v>18</v>
      </c>
      <c r="F11" s="8">
        <v>11762.78</v>
      </c>
      <c r="G11" s="8">
        <v>11762.78</v>
      </c>
      <c r="H11" s="9">
        <v>0.18</v>
      </c>
      <c r="I11" s="8">
        <v>2117.3004</v>
      </c>
      <c r="J11" s="10">
        <v>13880.0804</v>
      </c>
    </row>
    <row r="12" ht="18" customHeight="1">
      <c r="A12" s="6">
        <v>5</v>
      </c>
      <c r="B12" s="7" t="s">
        <v>22</v>
      </c>
      <c r="C12" s="6" t="s">
        <v>20</v>
      </c>
      <c r="D12" s="6" t="s">
        <v>20</v>
      </c>
      <c r="E12" s="6" t="s">
        <v>20</v>
      </c>
      <c r="F12" s="8">
        <v>7841.85</v>
      </c>
      <c r="G12" s="8">
        <v>7841.85</v>
      </c>
      <c r="H12" s="9">
        <v>0.18</v>
      </c>
      <c r="I12" s="8">
        <v>1411.533</v>
      </c>
      <c r="J12" s="10">
        <v>9253.383</v>
      </c>
    </row>
    <row r="13" ht="18" customHeight="1">
      <c r="A13" s="6">
        <v>7</v>
      </c>
      <c r="B13" s="7" t="s">
        <v>23</v>
      </c>
      <c r="C13" s="6">
        <v>1</v>
      </c>
      <c r="D13" s="6" t="s">
        <v>18</v>
      </c>
      <c r="E13" s="6" t="s">
        <v>18</v>
      </c>
      <c r="F13" s="8">
        <v>13330.8</v>
      </c>
      <c r="G13" s="8">
        <v>13330.8</v>
      </c>
      <c r="H13" s="9">
        <v>0.18</v>
      </c>
      <c r="I13" s="8">
        <v>2399.544</v>
      </c>
      <c r="J13" s="10">
        <v>15730.344</v>
      </c>
    </row>
    <row r="14" ht="18" customHeight="1">
      <c r="A14" s="6">
        <v>8</v>
      </c>
      <c r="B14" s="7" t="s">
        <v>24</v>
      </c>
      <c r="C14" s="6">
        <v>1</v>
      </c>
      <c r="D14" s="6" t="s">
        <v>20</v>
      </c>
      <c r="E14" s="6" t="s">
        <v>20</v>
      </c>
      <c r="F14" s="8">
        <v>1700.16</v>
      </c>
      <c r="G14" s="8">
        <v>1700.16</v>
      </c>
      <c r="H14" s="9">
        <v>0.18</v>
      </c>
      <c r="I14" s="8">
        <v>306.0288</v>
      </c>
      <c r="J14" s="10">
        <v>2006.1888</v>
      </c>
    </row>
    <row r="15" ht="18" customHeight="1">
      <c r="A15" s="6">
        <v>9</v>
      </c>
      <c r="B15" s="7" t="s">
        <v>25</v>
      </c>
      <c r="C15" s="6">
        <v>1</v>
      </c>
      <c r="D15" s="6" t="s">
        <v>18</v>
      </c>
      <c r="E15" s="6" t="s">
        <v>18</v>
      </c>
      <c r="F15" s="8">
        <v>13330.8</v>
      </c>
      <c r="G15" s="8">
        <v>13330.8</v>
      </c>
      <c r="H15" s="9">
        <v>0.18</v>
      </c>
      <c r="I15" s="8">
        <v>2399.544</v>
      </c>
      <c r="J15" s="10">
        <v>15730.344</v>
      </c>
    </row>
    <row r="16" ht="18" customHeight="1">
      <c r="A16" s="6">
        <v>10</v>
      </c>
      <c r="B16" s="7" t="s">
        <v>26</v>
      </c>
      <c r="C16" s="6" t="s">
        <v>20</v>
      </c>
      <c r="D16" s="6" t="s">
        <v>20</v>
      </c>
      <c r="E16" s="6" t="s">
        <v>20</v>
      </c>
      <c r="F16" s="8">
        <v>8887.2</v>
      </c>
      <c r="G16" s="8">
        <v>8887.2</v>
      </c>
      <c r="H16" s="9">
        <v>0.18</v>
      </c>
      <c r="I16" s="8">
        <v>1599.696</v>
      </c>
      <c r="J16" s="10">
        <v>10486.896</v>
      </c>
    </row>
    <row r="18" ht="20" customHeight="1">
      <c r="A18" s="5" t="s">
        <v>27</v>
      </c>
      <c r="B18" s="5"/>
      <c r="C18" s="5"/>
      <c r="D18" s="5"/>
      <c r="E18" s="5"/>
      <c r="F18" s="5"/>
      <c r="G18" s="5"/>
      <c r="H18" s="5"/>
      <c r="I18" s="5"/>
      <c r="J18" s="5"/>
    </row>
    <row r="19" ht="18" customHeight="1">
      <c r="A19" s="6">
        <v>12</v>
      </c>
      <c r="B19" s="7" t="s">
        <v>28</v>
      </c>
      <c r="C19" s="6">
        <v>1</v>
      </c>
      <c r="D19" s="6" t="s">
        <v>14</v>
      </c>
      <c r="E19" s="6" t="s">
        <v>15</v>
      </c>
      <c r="F19" s="8">
        <v>45</v>
      </c>
      <c r="G19" s="8">
        <v>45</v>
      </c>
      <c r="H19" s="9">
        <v>0.12</v>
      </c>
      <c r="I19" s="8">
        <v>5.4</v>
      </c>
      <c r="J19" s="10">
        <v>50.4</v>
      </c>
    </row>
    <row r="20" ht="18" customHeight="1">
      <c r="A20" s="6">
        <v>13</v>
      </c>
      <c r="B20" s="7" t="s">
        <v>29</v>
      </c>
      <c r="C20" s="6">
        <v>19300</v>
      </c>
      <c r="D20" s="6" t="s">
        <v>14</v>
      </c>
      <c r="E20" s="6" t="s">
        <v>15</v>
      </c>
      <c r="F20" s="8">
        <v>33</v>
      </c>
      <c r="G20" s="8">
        <v>636900</v>
      </c>
      <c r="H20" s="9">
        <v>0.18</v>
      </c>
      <c r="I20" s="8">
        <v>114642</v>
      </c>
      <c r="J20" s="10">
        <v>751542</v>
      </c>
    </row>
    <row r="21" ht="18" customHeight="1">
      <c r="A21" s="6">
        <v>14</v>
      </c>
      <c r="B21" s="7" t="s">
        <v>30</v>
      </c>
      <c r="C21" s="6">
        <v>1</v>
      </c>
      <c r="D21" s="6" t="s">
        <v>14</v>
      </c>
      <c r="E21" s="6" t="s">
        <v>15</v>
      </c>
      <c r="F21" s="8">
        <v>45</v>
      </c>
      <c r="G21" s="8">
        <v>45</v>
      </c>
      <c r="H21" s="9">
        <v>0.12</v>
      </c>
      <c r="I21" s="8">
        <v>5.4</v>
      </c>
      <c r="J21" s="10">
        <v>50.4</v>
      </c>
    </row>
    <row r="22" ht="18" customHeight="1">
      <c r="A22" s="6">
        <v>15</v>
      </c>
      <c r="B22" s="7" t="s">
        <v>31</v>
      </c>
      <c r="C22" s="6">
        <v>19300</v>
      </c>
      <c r="D22" s="6" t="s">
        <v>14</v>
      </c>
      <c r="E22" s="6" t="s">
        <v>15</v>
      </c>
      <c r="F22" s="8">
        <v>33</v>
      </c>
      <c r="G22" s="8">
        <v>636900</v>
      </c>
      <c r="H22" s="9">
        <v>0.18</v>
      </c>
      <c r="I22" s="8">
        <v>114642</v>
      </c>
      <c r="J22" s="10">
        <v>751542</v>
      </c>
    </row>
    <row r="24" ht="20" customHeight="1">
      <c r="A24" s="5" t="s">
        <v>32</v>
      </c>
      <c r="B24" s="5"/>
      <c r="C24" s="5"/>
      <c r="D24" s="5"/>
      <c r="E24" s="5"/>
      <c r="F24" s="5"/>
      <c r="G24" s="5"/>
      <c r="H24" s="5"/>
      <c r="I24" s="5"/>
      <c r="J24" s="5"/>
    </row>
    <row r="25" ht="18" customHeight="1">
      <c r="A25" s="6">
        <v>16</v>
      </c>
      <c r="B25" s="7" t="s">
        <v>33</v>
      </c>
      <c r="C25" s="6">
        <v>1</v>
      </c>
      <c r="D25" s="6" t="s">
        <v>34</v>
      </c>
      <c r="E25" s="6" t="s">
        <v>35</v>
      </c>
      <c r="F25" s="8">
        <v>234</v>
      </c>
      <c r="G25" s="8">
        <v>234</v>
      </c>
      <c r="H25" s="9">
        <v>0.18</v>
      </c>
      <c r="I25" s="8">
        <v>42.12</v>
      </c>
      <c r="J25" s="10">
        <v>276.12</v>
      </c>
    </row>
    <row r="26" ht="18" customHeight="1">
      <c r="A26" s="6">
        <v>17</v>
      </c>
      <c r="B26" s="7" t="s">
        <v>36</v>
      </c>
      <c r="C26" s="6">
        <v>1</v>
      </c>
      <c r="D26" s="6" t="s">
        <v>14</v>
      </c>
      <c r="E26" s="6" t="s">
        <v>15</v>
      </c>
      <c r="F26" s="8">
        <v>45</v>
      </c>
      <c r="G26" s="8">
        <v>45</v>
      </c>
      <c r="H26" s="9">
        <v>0.18</v>
      </c>
      <c r="I26" s="8">
        <v>8.1</v>
      </c>
      <c r="J26" s="10">
        <v>53.1</v>
      </c>
    </row>
    <row r="27" ht="18" customHeight="1">
      <c r="A27" s="6">
        <v>18</v>
      </c>
      <c r="B27" s="7" t="s">
        <v>37</v>
      </c>
      <c r="C27" s="6">
        <v>1</v>
      </c>
      <c r="D27" s="6" t="s">
        <v>14</v>
      </c>
      <c r="E27" s="6" t="s">
        <v>15</v>
      </c>
      <c r="F27" s="8">
        <v>56</v>
      </c>
      <c r="G27" s="8">
        <v>56</v>
      </c>
      <c r="H27" s="9">
        <v>0.18</v>
      </c>
      <c r="I27" s="8">
        <v>10.08</v>
      </c>
      <c r="J27" s="10">
        <v>66.08</v>
      </c>
    </row>
    <row r="28" ht="18" customHeight="1">
      <c r="A28" s="6">
        <v>19</v>
      </c>
      <c r="B28" s="7" t="s">
        <v>38</v>
      </c>
      <c r="C28" s="6">
        <v>1</v>
      </c>
      <c r="D28" s="6" t="s">
        <v>14</v>
      </c>
      <c r="E28" s="6" t="s">
        <v>15</v>
      </c>
      <c r="F28" s="8">
        <v>6</v>
      </c>
      <c r="G28" s="8">
        <v>6</v>
      </c>
      <c r="H28" s="9">
        <v>0.18</v>
      </c>
      <c r="I28" s="8">
        <v>1.08</v>
      </c>
      <c r="J28" s="10">
        <v>7.08</v>
      </c>
    </row>
    <row r="29" ht="18" customHeight="1">
      <c r="A29" s="6">
        <v>20</v>
      </c>
      <c r="B29" s="7" t="s">
        <v>39</v>
      </c>
      <c r="C29" s="6">
        <v>1</v>
      </c>
      <c r="D29" s="6" t="s">
        <v>14</v>
      </c>
      <c r="E29" s="6" t="s">
        <v>15</v>
      </c>
      <c r="F29" s="8">
        <v>45</v>
      </c>
      <c r="G29" s="8">
        <v>45</v>
      </c>
      <c r="H29" s="9">
        <v>0.18</v>
      </c>
      <c r="I29" s="8">
        <v>8.1</v>
      </c>
      <c r="J29" s="10">
        <v>53.1</v>
      </c>
    </row>
    <row r="30" ht="18" customHeight="1">
      <c r="A30" s="6">
        <v>21</v>
      </c>
      <c r="B30" s="7" t="s">
        <v>40</v>
      </c>
      <c r="C30" s="6">
        <v>1</v>
      </c>
      <c r="D30" s="6" t="s">
        <v>14</v>
      </c>
      <c r="E30" s="6" t="s">
        <v>15</v>
      </c>
      <c r="F30" s="8">
        <v>56</v>
      </c>
      <c r="G30" s="8">
        <v>56</v>
      </c>
      <c r="H30" s="9">
        <v>0.18</v>
      </c>
      <c r="I30" s="8">
        <v>10.08</v>
      </c>
      <c r="J30" s="10">
        <v>66.08</v>
      </c>
    </row>
    <row r="31" ht="18" customHeight="1">
      <c r="A31" s="6">
        <v>22</v>
      </c>
      <c r="B31" s="7" t="s">
        <v>41</v>
      </c>
      <c r="C31" s="6">
        <v>1</v>
      </c>
      <c r="D31" s="6" t="s">
        <v>34</v>
      </c>
      <c r="E31" s="6" t="s">
        <v>35</v>
      </c>
      <c r="F31" s="8">
        <v>234</v>
      </c>
      <c r="G31" s="8">
        <v>234</v>
      </c>
      <c r="H31" s="9">
        <v>0.18</v>
      </c>
      <c r="I31" s="8">
        <v>42.12</v>
      </c>
      <c r="J31" s="10">
        <v>276.12</v>
      </c>
    </row>
    <row r="32" ht="18" customHeight="1">
      <c r="A32" s="6">
        <v>23</v>
      </c>
      <c r="B32" s="7" t="s">
        <v>42</v>
      </c>
      <c r="C32" s="6">
        <v>1</v>
      </c>
      <c r="D32" s="6" t="s">
        <v>14</v>
      </c>
      <c r="E32" s="6" t="s">
        <v>15</v>
      </c>
      <c r="F32" s="8">
        <v>45</v>
      </c>
      <c r="G32" s="8">
        <v>45</v>
      </c>
      <c r="H32" s="9">
        <v>0.18</v>
      </c>
      <c r="I32" s="8">
        <v>8.1</v>
      </c>
      <c r="J32" s="10">
        <v>53.1</v>
      </c>
    </row>
    <row r="33" ht="18" customHeight="1">
      <c r="A33" s="6">
        <v>24</v>
      </c>
      <c r="B33" s="7" t="s">
        <v>43</v>
      </c>
      <c r="C33" s="6">
        <v>1</v>
      </c>
      <c r="D33" s="6" t="s">
        <v>14</v>
      </c>
      <c r="E33" s="6" t="s">
        <v>15</v>
      </c>
      <c r="F33" s="8">
        <v>56</v>
      </c>
      <c r="G33" s="8">
        <v>56</v>
      </c>
      <c r="H33" s="9">
        <v>0.18</v>
      </c>
      <c r="I33" s="8">
        <v>10.08</v>
      </c>
      <c r="J33" s="10">
        <v>66.08</v>
      </c>
    </row>
    <row r="34" ht="18" customHeight="1">
      <c r="A34" s="6">
        <v>25</v>
      </c>
      <c r="B34" s="7" t="s">
        <v>44</v>
      </c>
      <c r="C34" s="6">
        <v>1</v>
      </c>
      <c r="D34" s="6" t="s">
        <v>34</v>
      </c>
      <c r="E34" s="6" t="s">
        <v>35</v>
      </c>
      <c r="F34" s="8">
        <v>234</v>
      </c>
      <c r="G34" s="8">
        <v>234</v>
      </c>
      <c r="H34" s="9">
        <v>0.18</v>
      </c>
      <c r="I34" s="8">
        <v>42.12</v>
      </c>
      <c r="J34" s="10">
        <v>276.12</v>
      </c>
    </row>
    <row r="35" ht="18" customHeight="1">
      <c r="A35" s="6">
        <v>26</v>
      </c>
      <c r="B35" s="7" t="s">
        <v>45</v>
      </c>
      <c r="C35" s="6">
        <v>1</v>
      </c>
      <c r="D35" s="6" t="s">
        <v>14</v>
      </c>
      <c r="E35" s="6" t="s">
        <v>15</v>
      </c>
      <c r="F35" s="8">
        <v>45</v>
      </c>
      <c r="G35" s="8">
        <v>45</v>
      </c>
      <c r="H35" s="9">
        <v>0.18</v>
      </c>
      <c r="I35" s="8">
        <v>8.1</v>
      </c>
      <c r="J35" s="10">
        <v>53.1</v>
      </c>
    </row>
    <row r="36" ht="18" customHeight="1">
      <c r="A36" s="6">
        <v>27</v>
      </c>
      <c r="B36" s="7" t="s">
        <v>46</v>
      </c>
      <c r="C36" s="6">
        <v>1</v>
      </c>
      <c r="D36" s="6" t="s">
        <v>14</v>
      </c>
      <c r="E36" s="6" t="s">
        <v>15</v>
      </c>
      <c r="F36" s="8">
        <v>56</v>
      </c>
      <c r="G36" s="8">
        <v>56</v>
      </c>
      <c r="H36" s="9">
        <v>0.18</v>
      </c>
      <c r="I36" s="8">
        <v>10.08</v>
      </c>
      <c r="J36" s="10">
        <v>66.08</v>
      </c>
    </row>
    <row r="37" ht="18" customHeight="1">
      <c r="A37" s="6">
        <v>28</v>
      </c>
      <c r="B37" s="7" t="s">
        <v>47</v>
      </c>
      <c r="C37" s="6">
        <v>1</v>
      </c>
      <c r="D37" s="6" t="s">
        <v>14</v>
      </c>
      <c r="E37" s="6" t="s">
        <v>15</v>
      </c>
      <c r="F37" s="8">
        <v>435</v>
      </c>
      <c r="G37" s="8">
        <v>435</v>
      </c>
      <c r="H37" s="9">
        <v>0.18</v>
      </c>
      <c r="I37" s="8">
        <v>78.3</v>
      </c>
      <c r="J37" s="10">
        <v>513.3</v>
      </c>
    </row>
    <row r="38" ht="18" customHeight="1">
      <c r="A38" s="6">
        <v>29</v>
      </c>
      <c r="B38" s="7" t="s">
        <v>48</v>
      </c>
      <c r="C38" s="6">
        <v>1</v>
      </c>
      <c r="D38" s="6" t="s">
        <v>14</v>
      </c>
      <c r="E38" s="6" t="s">
        <v>15</v>
      </c>
      <c r="F38" s="8">
        <v>456</v>
      </c>
      <c r="G38" s="8">
        <v>456</v>
      </c>
      <c r="H38" s="9">
        <v>0.18</v>
      </c>
      <c r="I38" s="8">
        <v>82.08</v>
      </c>
      <c r="J38" s="10">
        <v>538.08</v>
      </c>
    </row>
    <row r="39" ht="18" customHeight="1">
      <c r="A39" s="6">
        <v>30</v>
      </c>
      <c r="B39" s="7" t="s">
        <v>49</v>
      </c>
      <c r="C39" s="6">
        <v>1</v>
      </c>
      <c r="D39" s="6" t="s">
        <v>14</v>
      </c>
      <c r="E39" s="6" t="s">
        <v>15</v>
      </c>
      <c r="F39" s="8">
        <v>543</v>
      </c>
      <c r="G39" s="8">
        <v>543</v>
      </c>
      <c r="H39" s="9">
        <v>0.18</v>
      </c>
      <c r="I39" s="8">
        <v>97.74</v>
      </c>
      <c r="J39" s="10">
        <v>640.74</v>
      </c>
    </row>
    <row r="40" ht="18" customHeight="1">
      <c r="A40" s="6">
        <v>31</v>
      </c>
      <c r="B40" s="7" t="s">
        <v>50</v>
      </c>
      <c r="C40" s="6">
        <v>1</v>
      </c>
      <c r="D40" s="6" t="s">
        <v>51</v>
      </c>
      <c r="E40" s="6" t="s">
        <v>52</v>
      </c>
      <c r="F40" s="8">
        <v>678</v>
      </c>
      <c r="G40" s="8">
        <v>678</v>
      </c>
      <c r="H40" s="9">
        <v>0.18</v>
      </c>
      <c r="I40" s="8">
        <v>122.04</v>
      </c>
      <c r="J40" s="10">
        <v>800.04</v>
      </c>
    </row>
    <row r="41" ht="18" customHeight="1">
      <c r="A41" s="6">
        <v>32</v>
      </c>
      <c r="B41" s="7" t="s">
        <v>53</v>
      </c>
      <c r="C41" s="6">
        <v>1</v>
      </c>
      <c r="D41" s="6" t="s">
        <v>14</v>
      </c>
      <c r="E41" s="6" t="s">
        <v>15</v>
      </c>
      <c r="F41" s="8">
        <v>456</v>
      </c>
      <c r="G41" s="8">
        <v>456</v>
      </c>
      <c r="H41" s="9">
        <v>0.18</v>
      </c>
      <c r="I41" s="8">
        <v>82.08</v>
      </c>
      <c r="J41" s="10">
        <v>538.08</v>
      </c>
    </row>
    <row r="42" ht="18" customHeight="1">
      <c r="A42" s="6">
        <v>33</v>
      </c>
      <c r="B42" s="7" t="s">
        <v>54</v>
      </c>
      <c r="C42" s="6">
        <v>1</v>
      </c>
      <c r="D42" s="6" t="s">
        <v>14</v>
      </c>
      <c r="E42" s="6" t="s">
        <v>15</v>
      </c>
      <c r="F42" s="8">
        <v>543</v>
      </c>
      <c r="G42" s="8">
        <v>543</v>
      </c>
      <c r="H42" s="9">
        <v>0.18</v>
      </c>
      <c r="I42" s="8">
        <v>97.74</v>
      </c>
      <c r="J42" s="10">
        <v>640.74</v>
      </c>
    </row>
    <row r="44" ht="20" customHeight="1">
      <c r="A44" s="5" t="s">
        <v>55</v>
      </c>
      <c r="B44" s="5"/>
      <c r="C44" s="5"/>
      <c r="D44" s="5"/>
      <c r="E44" s="5"/>
      <c r="F44" s="5"/>
      <c r="G44" s="5"/>
      <c r="H44" s="5"/>
      <c r="I44" s="5"/>
      <c r="J44" s="5"/>
    </row>
    <row r="45" ht="18" customHeight="1">
      <c r="A45" s="6">
        <v>34</v>
      </c>
      <c r="B45" s="7" t="s">
        <v>56</v>
      </c>
      <c r="C45" s="6">
        <v>6100</v>
      </c>
      <c r="D45" s="6" t="s">
        <v>57</v>
      </c>
      <c r="E45" s="6" t="s">
        <v>58</v>
      </c>
      <c r="F45" s="8">
        <v>12</v>
      </c>
      <c r="G45" s="8">
        <v>73200</v>
      </c>
      <c r="H45" s="9">
        <v>0.18</v>
      </c>
      <c r="I45" s="8">
        <v>13176</v>
      </c>
      <c r="J45" s="10">
        <v>86376</v>
      </c>
    </row>
    <row r="47" ht="18" customHeight="1">
      <c r="A47" s="6">
        <v>35</v>
      </c>
      <c r="B47" s="7" t="s">
        <v>56</v>
      </c>
      <c r="C47" s="6">
        <v>6100</v>
      </c>
      <c r="D47" s="6" t="s">
        <v>57</v>
      </c>
      <c r="E47" s="6" t="s">
        <v>58</v>
      </c>
      <c r="F47" s="8">
        <v>12</v>
      </c>
      <c r="G47" s="8">
        <v>73200</v>
      </c>
      <c r="H47" s="9">
        <v>0.18</v>
      </c>
      <c r="I47" s="8">
        <v>13176</v>
      </c>
      <c r="J47" s="10">
        <v>86376</v>
      </c>
    </row>
    <row r="49" ht="20" customHeight="1">
      <c r="A49" s="5" t="s">
        <v>59</v>
      </c>
      <c r="B49" s="5"/>
      <c r="C49" s="5"/>
      <c r="D49" s="5"/>
      <c r="E49" s="5"/>
      <c r="F49" s="5"/>
      <c r="G49" s="5"/>
      <c r="H49" s="5"/>
      <c r="I49" s="5"/>
      <c r="J49" s="5"/>
    </row>
    <row r="50" ht="18" customHeight="1">
      <c r="A50" s="6">
        <v>36</v>
      </c>
      <c r="B50" s="7" t="s">
        <v>60</v>
      </c>
      <c r="C50" s="6">
        <v>1</v>
      </c>
      <c r="D50" s="6" t="s">
        <v>14</v>
      </c>
      <c r="E50" s="6" t="s">
        <v>15</v>
      </c>
      <c r="F50" s="8">
        <v>44</v>
      </c>
      <c r="G50" s="8">
        <v>44</v>
      </c>
      <c r="H50" s="9">
        <v>0.18</v>
      </c>
      <c r="I50" s="8">
        <v>7.92</v>
      </c>
      <c r="J50" s="10">
        <v>51.92</v>
      </c>
    </row>
    <row r="52" ht="20" customHeight="1">
      <c r="A52" s="5" t="s">
        <v>61</v>
      </c>
      <c r="B52" s="5"/>
      <c r="C52" s="5"/>
      <c r="D52" s="5"/>
      <c r="E52" s="5"/>
      <c r="F52" s="5"/>
      <c r="G52" s="5"/>
      <c r="H52" s="5"/>
      <c r="I52" s="5"/>
      <c r="J52" s="5"/>
    </row>
    <row r="53" ht="18" customHeight="1">
      <c r="A53" s="6">
        <v>37</v>
      </c>
      <c r="B53" s="7" t="s">
        <v>62</v>
      </c>
      <c r="C53" s="6">
        <v>1234</v>
      </c>
      <c r="D53" s="6" t="s">
        <v>14</v>
      </c>
      <c r="E53" s="6" t="s">
        <v>15</v>
      </c>
      <c r="F53" s="8">
        <v>0.9902755267423015</v>
      </c>
      <c r="G53" s="8">
        <v>1222</v>
      </c>
      <c r="H53" s="9">
        <v>0.18</v>
      </c>
      <c r="I53" s="8">
        <v>219.96</v>
      </c>
      <c r="J53" s="10">
        <v>1441.96</v>
      </c>
    </row>
    <row r="54" ht="18" customHeight="1">
      <c r="A54" s="6">
        <v>38</v>
      </c>
      <c r="B54" s="7" t="s">
        <v>63</v>
      </c>
      <c r="C54" s="6" t="s">
        <v>20</v>
      </c>
      <c r="D54" s="6" t="s">
        <v>14</v>
      </c>
      <c r="E54" s="6" t="s">
        <v>15</v>
      </c>
      <c r="F54" s="8">
        <v>11</v>
      </c>
      <c r="G54" s="8">
        <v>11</v>
      </c>
      <c r="H54" s="9">
        <v>0.18</v>
      </c>
      <c r="I54" s="8">
        <v>1.98</v>
      </c>
      <c r="J54" s="10">
        <v>12.98</v>
      </c>
    </row>
    <row r="55" ht="18" customHeight="1">
      <c r="A55" s="6">
        <v>39</v>
      </c>
      <c r="B55" s="7" t="s">
        <v>64</v>
      </c>
      <c r="C55" s="6" t="s">
        <v>20</v>
      </c>
      <c r="D55" s="6" t="s">
        <v>14</v>
      </c>
      <c r="E55" s="6" t="s">
        <v>15</v>
      </c>
      <c r="F55" s="8">
        <v>1234</v>
      </c>
      <c r="G55" s="8">
        <v>1234</v>
      </c>
      <c r="H55" s="9">
        <v>0.18</v>
      </c>
      <c r="I55" s="8">
        <v>222.12</v>
      </c>
      <c r="J55" s="10">
        <v>1456.12</v>
      </c>
    </row>
    <row r="57" ht="20" customHeight="1">
      <c r="A57" s="5" t="s">
        <v>65</v>
      </c>
      <c r="B57" s="5"/>
      <c r="C57" s="5"/>
      <c r="D57" s="5"/>
      <c r="E57" s="5"/>
      <c r="F57" s="5"/>
      <c r="G57" s="5"/>
      <c r="H57" s="5"/>
      <c r="I57" s="5"/>
      <c r="J57" s="5"/>
    </row>
    <row r="58" ht="18" customHeight="1">
      <c r="A58" s="6">
        <v>40</v>
      </c>
      <c r="B58" s="7" t="s">
        <v>66</v>
      </c>
      <c r="C58" s="6">
        <v>4825</v>
      </c>
      <c r="D58" s="6" t="s">
        <v>14</v>
      </c>
      <c r="E58" s="6" t="s">
        <v>15</v>
      </c>
      <c r="F58" s="8">
        <v>44</v>
      </c>
      <c r="G58" s="8">
        <v>212300</v>
      </c>
      <c r="H58" s="9">
        <v>0.18</v>
      </c>
      <c r="I58" s="8">
        <v>38214</v>
      </c>
      <c r="J58" s="10">
        <v>250514</v>
      </c>
    </row>
    <row r="59" ht="18" customHeight="1">
      <c r="A59" s="6">
        <v>41</v>
      </c>
      <c r="B59" s="7" t="s">
        <v>67</v>
      </c>
      <c r="C59" s="6" t="s">
        <v>20</v>
      </c>
      <c r="D59" s="6" t="s">
        <v>20</v>
      </c>
      <c r="E59" s="6" t="s">
        <v>20</v>
      </c>
      <c r="F59" s="8">
        <v>243643200</v>
      </c>
      <c r="G59" s="8">
        <v>243643200</v>
      </c>
      <c r="H59" s="9">
        <v>0.18</v>
      </c>
      <c r="I59" s="8">
        <v>43855776</v>
      </c>
      <c r="J59" s="10">
        <v>287498976</v>
      </c>
    </row>
    <row r="60" ht="18" customHeight="1">
      <c r="A60" s="6">
        <v>42</v>
      </c>
      <c r="B60" s="7" t="s">
        <v>68</v>
      </c>
      <c r="C60" s="6" t="s">
        <v>20</v>
      </c>
      <c r="D60" s="6" t="s">
        <v>20</v>
      </c>
      <c r="E60" s="6" t="s">
        <v>20</v>
      </c>
      <c r="F60" s="8">
        <v>37982400</v>
      </c>
      <c r="G60" s="8">
        <v>37982400</v>
      </c>
      <c r="H60" s="9">
        <v>0.18</v>
      </c>
      <c r="I60" s="8">
        <v>6836832</v>
      </c>
      <c r="J60" s="10">
        <v>44819232</v>
      </c>
    </row>
    <row r="61" ht="18" customHeight="1">
      <c r="A61" s="6">
        <v>43</v>
      </c>
      <c r="B61" s="7" t="s">
        <v>69</v>
      </c>
      <c r="C61" s="6" t="s">
        <v>20</v>
      </c>
      <c r="D61" s="6" t="s">
        <v>20</v>
      </c>
      <c r="E61" s="6" t="s">
        <v>20</v>
      </c>
      <c r="F61" s="8">
        <v>140812800</v>
      </c>
      <c r="G61" s="8">
        <v>140812800</v>
      </c>
      <c r="H61" s="9">
        <v>0.18</v>
      </c>
      <c r="I61" s="8">
        <v>25346304</v>
      </c>
      <c r="J61" s="10">
        <v>166159104</v>
      </c>
    </row>
    <row r="62" ht="18" customHeight="1">
      <c r="A62" s="6">
        <v>44</v>
      </c>
      <c r="B62" s="7" t="s">
        <v>70</v>
      </c>
      <c r="C62" s="6">
        <v>1</v>
      </c>
      <c r="D62" s="6" t="s">
        <v>14</v>
      </c>
      <c r="E62" s="6" t="s">
        <v>15</v>
      </c>
      <c r="F62" s="8">
        <v>2345</v>
      </c>
      <c r="G62" s="8">
        <v>2345</v>
      </c>
      <c r="H62" s="9">
        <v>0.18</v>
      </c>
      <c r="I62" s="8">
        <v>422.1</v>
      </c>
      <c r="J62" s="10">
        <v>2767.1</v>
      </c>
    </row>
    <row r="63" ht="18" customHeight="1">
      <c r="A63" s="6">
        <v>45</v>
      </c>
      <c r="B63" s="7" t="s">
        <v>71</v>
      </c>
      <c r="C63" s="6">
        <v>1</v>
      </c>
      <c r="D63" s="6" t="s">
        <v>72</v>
      </c>
      <c r="E63" s="6" t="s">
        <v>72</v>
      </c>
      <c r="F63" s="8">
        <v>12554</v>
      </c>
      <c r="G63" s="8">
        <v>12554</v>
      </c>
      <c r="H63" s="9">
        <v>0.18</v>
      </c>
      <c r="I63" s="8">
        <v>2259.72</v>
      </c>
      <c r="J63" s="10">
        <v>14813.72</v>
      </c>
    </row>
    <row r="64" ht="18" customHeight="1">
      <c r="A64" s="6">
        <v>46</v>
      </c>
      <c r="B64" s="7" t="s">
        <v>73</v>
      </c>
      <c r="C64" s="6">
        <v>1</v>
      </c>
      <c r="D64" s="6" t="s">
        <v>20</v>
      </c>
      <c r="E64" s="6" t="s">
        <v>20</v>
      </c>
      <c r="F64" s="8">
        <v>5678</v>
      </c>
      <c r="G64" s="8">
        <v>5678</v>
      </c>
      <c r="H64" s="9">
        <v>0.18</v>
      </c>
      <c r="I64" s="8">
        <v>1022.04</v>
      </c>
      <c r="J64" s="10">
        <v>6700.04</v>
      </c>
    </row>
    <row r="65" ht="18" customHeight="1">
      <c r="A65" s="6">
        <v>47</v>
      </c>
      <c r="B65" s="7" t="s">
        <v>74</v>
      </c>
      <c r="C65" s="6">
        <v>63.04</v>
      </c>
      <c r="D65" s="6" t="s">
        <v>20</v>
      </c>
      <c r="E65" s="6" t="s">
        <v>20</v>
      </c>
      <c r="F65" s="8">
        <v>77.99635152284263</v>
      </c>
      <c r="G65" s="8">
        <v>4916.89</v>
      </c>
      <c r="H65" s="9">
        <v>0.18</v>
      </c>
      <c r="I65" s="8">
        <v>885.0402</v>
      </c>
      <c r="J65" s="10">
        <v>5801.9302</v>
      </c>
    </row>
    <row r="66" ht="18" customHeight="1">
      <c r="A66" s="6">
        <v>48</v>
      </c>
      <c r="B66" s="7" t="s">
        <v>75</v>
      </c>
      <c r="C66" s="6" t="s">
        <v>20</v>
      </c>
      <c r="D66" s="6" t="s">
        <v>14</v>
      </c>
      <c r="E66" s="6" t="s">
        <v>15</v>
      </c>
      <c r="F66" s="8">
        <v>1234</v>
      </c>
      <c r="G66" s="8">
        <v>1234</v>
      </c>
      <c r="H66" s="9">
        <v>0.18</v>
      </c>
      <c r="I66" s="8">
        <v>222.12</v>
      </c>
      <c r="J66" s="10">
        <v>1456.12</v>
      </c>
    </row>
    <row r="67" ht="18" customHeight="1">
      <c r="A67" s="6">
        <v>49</v>
      </c>
      <c r="B67" s="7" t="s">
        <v>76</v>
      </c>
      <c r="C67" s="6">
        <v>2</v>
      </c>
      <c r="D67" s="6" t="s">
        <v>14</v>
      </c>
      <c r="E67" s="6" t="s">
        <v>15</v>
      </c>
      <c r="F67" s="8">
        <v>4455</v>
      </c>
      <c r="G67" s="8">
        <v>8910</v>
      </c>
      <c r="H67" s="9">
        <v>0.18</v>
      </c>
      <c r="I67" s="8">
        <v>1603.8</v>
      </c>
      <c r="J67" s="10">
        <v>10513.8</v>
      </c>
    </row>
    <row r="68" ht="18" customHeight="1">
      <c r="A68" s="6">
        <v>50</v>
      </c>
      <c r="B68" s="7" t="s">
        <v>77</v>
      </c>
      <c r="C68" s="6" t="s">
        <v>20</v>
      </c>
      <c r="D68" s="6" t="s">
        <v>57</v>
      </c>
      <c r="E68" s="6" t="s">
        <v>78</v>
      </c>
      <c r="F68" s="8">
        <v>32876220</v>
      </c>
      <c r="G68" s="8">
        <v>32876220</v>
      </c>
      <c r="H68" s="9">
        <v>0.18</v>
      </c>
      <c r="I68" s="8">
        <v>5917719.6</v>
      </c>
      <c r="J68" s="10">
        <v>38793939.6</v>
      </c>
    </row>
    <row r="69" ht="18" customHeight="1">
      <c r="A69" s="6">
        <v>51</v>
      </c>
      <c r="B69" s="7" t="s">
        <v>79</v>
      </c>
      <c r="C69" s="6" t="s">
        <v>20</v>
      </c>
      <c r="D69" s="6" t="s">
        <v>20</v>
      </c>
      <c r="E69" s="6" t="s">
        <v>20</v>
      </c>
      <c r="F69" s="8">
        <v>87000</v>
      </c>
      <c r="G69" s="8">
        <v>87000</v>
      </c>
      <c r="H69" s="9">
        <v>0.18</v>
      </c>
      <c r="I69" s="8">
        <v>15660</v>
      </c>
      <c r="J69" s="10">
        <v>102660</v>
      </c>
    </row>
    <row r="70" ht="18" customHeight="1">
      <c r="A70" s="6">
        <v>52</v>
      </c>
      <c r="B70" s="7" t="s">
        <v>80</v>
      </c>
      <c r="C70" s="6" t="s">
        <v>20</v>
      </c>
      <c r="D70" s="6" t="s">
        <v>20</v>
      </c>
      <c r="E70" s="6" t="s">
        <v>20</v>
      </c>
      <c r="F70" s="8">
        <v>5010</v>
      </c>
      <c r="G70" s="8">
        <v>5010</v>
      </c>
      <c r="H70" s="9">
        <v>0.18</v>
      </c>
      <c r="I70" s="8">
        <v>901.8</v>
      </c>
      <c r="J70" s="10">
        <v>5911.8</v>
      </c>
    </row>
    <row r="71" ht="18" customHeight="1">
      <c r="A71" s="6">
        <v>53</v>
      </c>
      <c r="B71" s="7" t="s">
        <v>81</v>
      </c>
      <c r="C71" s="6" t="s">
        <v>20</v>
      </c>
      <c r="D71" s="6" t="s">
        <v>20</v>
      </c>
      <c r="E71" s="6" t="s">
        <v>20</v>
      </c>
      <c r="F71" s="8">
        <v>56</v>
      </c>
      <c r="G71" s="8">
        <v>56</v>
      </c>
      <c r="H71" s="9">
        <v>0.18</v>
      </c>
      <c r="I71" s="8">
        <v>10.08</v>
      </c>
      <c r="J71" s="10">
        <v>66.08</v>
      </c>
    </row>
    <row r="72" ht="18" customHeight="1">
      <c r="A72" s="6">
        <v>54</v>
      </c>
      <c r="B72" s="7" t="s">
        <v>82</v>
      </c>
      <c r="C72" s="6" t="s">
        <v>20</v>
      </c>
      <c r="D72" s="6" t="s">
        <v>20</v>
      </c>
      <c r="E72" s="6" t="s">
        <v>20</v>
      </c>
      <c r="F72" s="8">
        <v>4849</v>
      </c>
      <c r="G72" s="8">
        <v>4849</v>
      </c>
      <c r="H72" s="9">
        <v>0.18</v>
      </c>
      <c r="I72" s="8">
        <v>872.82</v>
      </c>
      <c r="J72" s="10">
        <v>5721.82</v>
      </c>
    </row>
    <row r="73" ht="20" customHeight="1">
      <c r="F73" s="11" t="s">
        <v>83</v>
      </c>
      <c r="G73" s="12" t="s">
        <v>83</v>
      </c>
      <c r="H73" s="12" t="s">
        <v>83</v>
      </c>
      <c r="I73" s="12" t="s">
        <v>83</v>
      </c>
      <c r="J73" s="12">
        <f>SUM(J3:J72)</f>
        <v>539445241.9792</v>
      </c>
    </row>
  </sheetData>
  <mergeCells>
    <mergeCell ref="A1:J1"/>
    <mergeCell ref="A2:J2"/>
    <mergeCell ref="A5:J5"/>
    <mergeCell ref="A8:J8"/>
    <mergeCell ref="A18:J18"/>
    <mergeCell ref="A24:J24"/>
    <mergeCell ref="A44:J44"/>
    <mergeCell ref="A49:J49"/>
    <mergeCell ref="A52:J52"/>
    <mergeCell ref="A57:J57"/>
    <mergeCell ref="F73:I73"/>
  </mergeCells>
  <headerFooter/>
</worksheet>
</file>